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OCT-DIC\"/>
    </mc:Choice>
  </mc:AlternateContent>
  <bookViews>
    <workbookView xWindow="0" yWindow="0" windowWidth="28800" windowHeight="12132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EVHP!$A$1:$F$51</definedName>
  </definedNames>
  <calcPr calcId="152511"/>
  <fileRecoveryPr repairLoad="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<sst xmlns="http://schemas.openxmlformats.org/spreadsheetml/2006/main" count="42" uniqueCount="32">
  <si>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</si>
  <si>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</si>
  <si>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</si>
  <si>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</si>
  <si>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</si>
  <si>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</si>
  <si>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</si>
  <si>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</si>
  <si>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</si>
  <si>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</si>
  <si>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</si>
  <si>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</si>
  <si>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</si>
  <si>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</si>
  <si>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</si>
  <si>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</si>
  <si>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</si>
  <si>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</si>
  <si>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</si>
  <si>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</si>
  <si>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</si>
  <si>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</si>
  <si>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</si>
  <si>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</si>
  <si>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</si>
  <si>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PARA EL DESARROLLO INTEGRAL DE LA FAMILIA DEL MUNICIPIO DE ACAMBARO GUANAJUATO
DEL 1 DE ENERO AL AL 31 DE DICIEMBRE DEL 2019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</si>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</sst>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abSelected="1" zoomScale="80" zoomScaleNormal="80" workbookViewId="0">
      <selection sqref="A1:F51"/>
    </sheetView>
  </sheetViews>
  <sheetFormatPr baseColWidth="10" defaultColWidth="12" defaultRowHeight="10.199999999999999" x14ac:dyDescent="0.2"/>
  <cols>
    <col min="1" max="1" width="61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2401985.46</v>
      </c>
      <c r="C4" s="16"/>
      <c r="D4" s="16"/>
      <c r="E4" s="16"/>
      <c r="F4" s="15">
        <f>+B4</f>
        <v>2401985.46</v>
      </c>
    </row>
    <row r="5" spans="1:6" x14ac:dyDescent="0.2">
      <c r="A5" s="17" t="s">
        <v>0</v>
      </c>
      <c r="B5" s="18">
        <v>2401985.46</v>
      </c>
      <c r="C5" s="16"/>
      <c r="D5" s="16"/>
      <c r="E5" s="16"/>
      <c r="F5" s="18">
        <f>+B5</f>
        <v>2401985.46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-6466293.5099999998</v>
      </c>
      <c r="D9" s="15">
        <f>+D10</f>
        <v>641854.31999999995</v>
      </c>
      <c r="E9" s="16"/>
      <c r="F9" s="15">
        <f>+C9+D9</f>
        <v>-5824439.1899999995</v>
      </c>
    </row>
    <row r="10" spans="1:6" x14ac:dyDescent="0.2">
      <c r="A10" s="17" t="s">
        <v>7</v>
      </c>
      <c r="B10" s="16"/>
      <c r="C10" s="16"/>
      <c r="D10" s="18">
        <v>641854.31999999995</v>
      </c>
      <c r="E10" s="16"/>
      <c r="F10" s="18">
        <f>+D10</f>
        <v>641854.31999999995</v>
      </c>
    </row>
    <row r="11" spans="1:6" x14ac:dyDescent="0.2">
      <c r="A11" s="17" t="s">
        <v>8</v>
      </c>
      <c r="B11" s="16"/>
      <c r="C11" s="18">
        <v>-8920544.8399999999</v>
      </c>
      <c r="D11" s="16"/>
      <c r="E11" s="16"/>
      <c r="F11" s="18">
        <f>+C11</f>
        <v>-8920544.8399999999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2454251.33</v>
      </c>
      <c r="D14" s="16"/>
      <c r="E14" s="16"/>
      <c r="F14" s="18">
        <f t="shared" si="0"/>
        <v>2454251.33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2401985.46</v>
      </c>
      <c r="C20" s="15">
        <f>+C9</f>
        <v>-6466293.5099999998</v>
      </c>
      <c r="D20" s="15">
        <f>+D9</f>
        <v>641854.31999999995</v>
      </c>
      <c r="E20" s="15">
        <f>+E16</f>
        <v>0</v>
      </c>
      <c r="F20" s="15">
        <f>+B20+C20+D20+E20</f>
        <v>-3422453.73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22</v>
      </c>
      <c r="B27" s="16"/>
      <c r="C27" s="15">
        <f>+C29</f>
        <v>245647.61</v>
      </c>
      <c r="D27" s="15">
        <f>+D28+D29+D30+D31+D32</f>
        <v>192768.71000000008</v>
      </c>
      <c r="E27" s="19"/>
      <c r="F27" s="15">
        <f>+C27+D27</f>
        <v>438416.32000000007</v>
      </c>
    </row>
    <row r="28" spans="1:6" x14ac:dyDescent="0.2">
      <c r="A28" s="17" t="s">
        <v>7</v>
      </c>
      <c r="B28" s="16"/>
      <c r="C28" s="16"/>
      <c r="D28" s="18">
        <v>834623.03</v>
      </c>
      <c r="E28" s="16"/>
      <c r="F28" s="18">
        <f>+D28</f>
        <v>834623.03</v>
      </c>
    </row>
    <row r="29" spans="1:6" x14ac:dyDescent="0.2">
      <c r="A29" s="17" t="s">
        <v>8</v>
      </c>
      <c r="B29" s="16"/>
      <c r="C29" s="18">
        <v>245647.61</v>
      </c>
      <c r="D29" s="18">
        <v>-641854.31999999995</v>
      </c>
      <c r="E29" s="16"/>
      <c r="F29" s="18">
        <f>+C29+D29</f>
        <v>-396206.70999999996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2401985.46</v>
      </c>
      <c r="C38" s="24">
        <f>+C20+C27</f>
        <v>-6220645.8999999994</v>
      </c>
      <c r="D38" s="24">
        <f>+D20+D27</f>
        <v>834623.03</v>
      </c>
      <c r="E38" s="24">
        <f>+E20+E34</f>
        <v>0</v>
      </c>
      <c r="F38" s="24">
        <f>+B38+C38+D38+E38</f>
        <v>-2984037.4099999992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  <row r="45" spans="1:6" x14ac:dyDescent="0.2">
      <c r="A45" s="28"/>
      <c r="B45"/>
      <c r="C45"/>
      <c r="D45" s="28"/>
    </row>
    <row r="46" spans="1:6" x14ac:dyDescent="0.2">
      <c r="A46" s="29" t="s">
        <v>26</v>
      </c>
      <c r="B46"/>
      <c r="C46" s="29" t="s">
        <v>27</v>
      </c>
      <c r="D46" s="2"/>
    </row>
    <row r="47" spans="1:6" x14ac:dyDescent="0.2">
      <c r="A47" s="29" t="s">
        <v>28</v>
      </c>
      <c r="B47"/>
      <c r="C47" s="29" t="s">
        <v>29</v>
      </c>
      <c r="D47" s="2"/>
    </row>
    <row r="48" spans="1:6" x14ac:dyDescent="0.2">
      <c r="A48" s="29" t="s">
        <v>30</v>
      </c>
      <c r="B48"/>
      <c r="C48" s="29" t="s">
        <v>31</v>
      </c>
      <c r="D48" s="2"/>
    </row>
  </sheetData>
  <sheetProtection formatCells="0" formatColumns="0" formatRows="0" autoFilter="0"/>
  <mergeCells count="1">
    <mergeCell ref="A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2020-01-24T14:29:33Z</cp:lastPrinted>
  <dcterms:created xsi:type="dcterms:W3CDTF">2012-12-11T20:30:33Z</dcterms:created>
  <dcterms:modified xsi:type="dcterms:W3CDTF">2020-01-24T14:31:24Z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